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omiwilkins-my.sharepoint.com/personal/naomi_naomiwilkins_ca/Documents/Documents/Be That Business Case Study/Case Study/Documents/Created From/"/>
    </mc:Choice>
  </mc:AlternateContent>
  <xr:revisionPtr revIDLastSave="0" documentId="8_{4E1DFD8E-42C7-410E-AF88-6A4334C7E728}" xr6:coauthVersionLast="47" xr6:coauthVersionMax="47" xr10:uidLastSave="{00000000-0000-0000-0000-000000000000}"/>
  <bookViews>
    <workbookView xWindow="-21720" yWindow="2685" windowWidth="21840" windowHeight="13140" xr2:uid="{0850BC3B-80C0-493F-853D-90C341377B38}"/>
  </bookViews>
  <sheets>
    <sheet name="To fill in" sheetId="1" r:id="rId1"/>
    <sheet name="To Print Blanks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" l="1"/>
  <c r="D20" i="1" s="1"/>
  <c r="C32" i="1"/>
  <c r="D18" i="1" s="1"/>
  <c r="D16" i="1"/>
  <c r="H11" i="1"/>
  <c r="C11" i="1"/>
  <c r="H10" i="1"/>
  <c r="C10" i="1"/>
  <c r="H9" i="1"/>
  <c r="C9" i="1"/>
  <c r="H8" i="1"/>
  <c r="C8" i="1"/>
  <c r="H7" i="1"/>
  <c r="C7" i="1"/>
  <c r="D21" i="1" l="1"/>
  <c r="H13" i="1"/>
  <c r="C13" i="1"/>
  <c r="H15" i="1" l="1"/>
  <c r="H23" i="1" s="1"/>
  <c r="H19" i="1" l="1"/>
</calcChain>
</file>

<file path=xl/sharedStrings.xml><?xml version="1.0" encoding="utf-8"?>
<sst xmlns="http://schemas.openxmlformats.org/spreadsheetml/2006/main" count="118" uniqueCount="46">
  <si>
    <t>Register Recap Sheet</t>
  </si>
  <si>
    <t>Current Register Recap Date:</t>
  </si>
  <si>
    <t>Name:</t>
  </si>
  <si>
    <t>Last Register Recap Date:</t>
  </si>
  <si>
    <t>Reg:</t>
  </si>
  <si>
    <t>Last Register Closing Balance:</t>
  </si>
  <si>
    <t>(A)</t>
  </si>
  <si>
    <t>Coins</t>
  </si>
  <si>
    <t>Currency</t>
  </si>
  <si>
    <t>Quantity</t>
  </si>
  <si>
    <t>Type</t>
  </si>
  <si>
    <t>Amount</t>
  </si>
  <si>
    <t>x $2</t>
  </si>
  <si>
    <t>x $100</t>
  </si>
  <si>
    <t>x $1</t>
  </si>
  <si>
    <t>x $50</t>
  </si>
  <si>
    <r>
      <t>x 25</t>
    </r>
    <r>
      <rPr>
        <sz val="11"/>
        <color theme="1"/>
        <rFont val="Calibri"/>
        <family val="2"/>
      </rPr>
      <t>¢</t>
    </r>
  </si>
  <si>
    <t>x $20</t>
  </si>
  <si>
    <t>x 10¢</t>
  </si>
  <si>
    <t>x $10</t>
  </si>
  <si>
    <r>
      <t>x 5</t>
    </r>
    <r>
      <rPr>
        <sz val="11"/>
        <color theme="1"/>
        <rFont val="Calibri"/>
        <family val="2"/>
      </rPr>
      <t>¢</t>
    </r>
  </si>
  <si>
    <t>x $5</t>
  </si>
  <si>
    <t>Total Coins:</t>
  </si>
  <si>
    <t>Total Currency:</t>
  </si>
  <si>
    <t>Total Coins + Currency:</t>
  </si>
  <si>
    <t>(B)</t>
  </si>
  <si>
    <t>Opening Register Balance:</t>
  </si>
  <si>
    <t>Sales pd by Cash as per Report:</t>
  </si>
  <si>
    <t>(C)</t>
  </si>
  <si>
    <t>Expenses Pd by Register Cash:</t>
  </si>
  <si>
    <t>(D)</t>
  </si>
  <si>
    <t>Tips Pd by Register Cash:</t>
  </si>
  <si>
    <t>(E)</t>
  </si>
  <si>
    <t>(G - B) = Over/Under:</t>
  </si>
  <si>
    <t>Other Cash In:</t>
  </si>
  <si>
    <t>(F)</t>
  </si>
  <si>
    <t xml:space="preserve"> (A + C - D - E + F) = Cash Closing:</t>
  </si>
  <si>
    <t>(G)</t>
  </si>
  <si>
    <t>Cash Deposit:</t>
  </si>
  <si>
    <t>(H)</t>
  </si>
  <si>
    <t>(B - H) = Closing Register Balance:</t>
  </si>
  <si>
    <t>Name</t>
  </si>
  <si>
    <t>Amt</t>
  </si>
  <si>
    <t>Description</t>
  </si>
  <si>
    <t>Receipt Y/N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</si>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</sst>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ashDot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4" fontId="0" fillId="0" borderId="6" xfId="0" applyNumberFormat="1" applyBorder="1"/>
    <xf numFmtId="0" fontId="0" fillId="0" borderId="7" xfId="0" applyBorder="1"/>
    <xf numFmtId="4" fontId="0" fillId="0" borderId="7" xfId="0" applyNumberFormat="1" applyBorder="1"/>
    <xf numFmtId="0" fontId="0" fillId="0" borderId="5" xfId="0" applyBorder="1"/>
    <xf numFmtId="0" fontId="0" fillId="0" borderId="8" xfId="0" applyBorder="1"/>
    <xf numFmtId="0" fontId="5" fillId="0" borderId="6" xfId="0" applyFont="1" applyBorder="1"/>
    <xf numFmtId="4" fontId="0" fillId="0" borderId="8" xfId="0" applyNumberFormat="1" applyBorder="1"/>
    <xf numFmtId="0" fontId="0" fillId="0" borderId="9" xfId="0" applyBorder="1"/>
    <xf numFmtId="0" fontId="0" fillId="0" borderId="3" xfId="0" applyBorder="1"/>
    <xf numFmtId="4" fontId="0" fillId="0" borderId="9" xfId="0" applyNumberFormat="1" applyBorder="1"/>
    <xf numFmtId="0" fontId="0" fillId="0" borderId="10" xfId="0" applyBorder="1"/>
    <xf numFmtId="0" fontId="0" fillId="0" borderId="0" xfId="0" applyAlignment="1">
      <alignment horizontal="right"/>
    </xf>
    <xf numFmtId="4" fontId="0" fillId="0" borderId="4" xfId="0" applyNumberFormat="1" applyBorder="1"/>
    <xf numFmtId="4" fontId="0" fillId="0" borderId="0" xfId="0" applyNumberFormat="1"/>
    <xf numFmtId="4" fontId="0" fillId="0" borderId="0" xfId="0" applyNumberFormat="1" applyAlignment="1">
      <alignment horizontal="right"/>
    </xf>
    <xf numFmtId="4" fontId="0" fillId="0" borderId="0" xfId="0" quotePrefix="1" applyNumberFormat="1"/>
    <xf numFmtId="4" fontId="1" fillId="0" borderId="0" xfId="0" applyNumberFormat="1" applyFont="1" applyAlignment="1">
      <alignment horizontal="right"/>
    </xf>
    <xf numFmtId="0" fontId="1" fillId="0" borderId="1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0" xfId="0" applyBorder="1" applyAlignment="1">
      <alignment horizontal="right"/>
    </xf>
    <xf numFmtId="0" fontId="0" fillId="0" borderId="24" xfId="0" applyBorder="1"/>
    <xf numFmtId="0" fontId="0" fillId="0" borderId="25" xfId="0" applyBorder="1" applyAlignment="1">
      <alignment horizontal="right"/>
    </xf>
    <xf numFmtId="0" fontId="0" fillId="0" borderId="1" xfId="0" applyBorder="1"/>
    <xf numFmtId="0" fontId="0" fillId="0" borderId="25" xfId="0" applyBorder="1"/>
    <xf numFmtId="0" fontId="3" fillId="2" borderId="3" xfId="0" applyFont="1" applyFill="1" applyBorder="1" applyAlignment="1">
      <alignment horizontal="center"/>
    </xf>
    <xf numFmtId="0" fontId="0" fillId="2" borderId="6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7" xfId="0" applyFill="1" applyBorder="1"/>
    <xf numFmtId="4" fontId="0" fillId="2" borderId="4" xfId="0" applyNumberFormat="1" applyFill="1" applyBorder="1"/>
    <xf numFmtId="4" fontId="0" fillId="2" borderId="7" xfId="0" applyNumberFormat="1" applyFill="1" applyBorder="1"/>
    <xf numFmtId="4" fontId="0" fillId="2" borderId="6" xfId="0" applyNumberFormat="1" applyFill="1" applyBorder="1"/>
    <xf numFmtId="4" fontId="0" fillId="2" borderId="8" xfId="0" applyNumberFormat="1" applyFill="1" applyBorder="1"/>
    <xf numFmtId="4" fontId="0" fillId="2" borderId="23" xfId="0" applyNumberFormat="1" applyFill="1" applyBorder="1"/>
    <xf numFmtId="0" fontId="2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1" fillId="0" borderId="0" xfId="0" applyFont="1" applyFill="1"/>
    <xf numFmtId="0" fontId="0" fillId="0" borderId="4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4" fontId="0" fillId="0" borderId="6" xfId="0" applyNumberFormat="1" applyFill="1" applyBorder="1"/>
    <xf numFmtId="0" fontId="0" fillId="0" borderId="7" xfId="0" applyFill="1" applyBorder="1"/>
    <xf numFmtId="4" fontId="0" fillId="0" borderId="7" xfId="0" applyNumberFormat="1" applyFill="1" applyBorder="1"/>
    <xf numFmtId="0" fontId="0" fillId="0" borderId="5" xfId="0" applyFill="1" applyBorder="1"/>
    <xf numFmtId="0" fontId="0" fillId="0" borderId="8" xfId="0" applyFill="1" applyBorder="1"/>
    <xf numFmtId="0" fontId="5" fillId="0" borderId="6" xfId="0" applyFont="1" applyFill="1" applyBorder="1"/>
    <xf numFmtId="4" fontId="0" fillId="0" borderId="8" xfId="0" applyNumberFormat="1" applyFill="1" applyBorder="1"/>
    <xf numFmtId="0" fontId="0" fillId="0" borderId="9" xfId="0" applyFill="1" applyBorder="1"/>
    <xf numFmtId="0" fontId="0" fillId="0" borderId="3" xfId="0" applyFill="1" applyBorder="1"/>
    <xf numFmtId="4" fontId="0" fillId="0" borderId="9" xfId="0" applyNumberFormat="1" applyFill="1" applyBorder="1"/>
    <xf numFmtId="0" fontId="0" fillId="0" borderId="10" xfId="0" applyFill="1" applyBorder="1"/>
    <xf numFmtId="0" fontId="0" fillId="0" borderId="0" xfId="0" applyFill="1" applyAlignment="1">
      <alignment horizontal="right"/>
    </xf>
    <xf numFmtId="4" fontId="0" fillId="0" borderId="4" xfId="0" applyNumberFormat="1" applyFill="1" applyBorder="1"/>
    <xf numFmtId="4" fontId="0" fillId="0" borderId="0" xfId="0" applyNumberFormat="1" applyFill="1"/>
    <xf numFmtId="4" fontId="0" fillId="0" borderId="0" xfId="0" applyNumberFormat="1" applyFill="1" applyAlignment="1">
      <alignment horizontal="right"/>
    </xf>
    <xf numFmtId="4" fontId="0" fillId="0" borderId="0" xfId="0" quotePrefix="1" applyNumberFormat="1" applyFill="1"/>
    <xf numFmtId="4" fontId="1" fillId="0" borderId="0" xfId="0" applyNumberFormat="1" applyFont="1" applyFill="1" applyAlignment="1">
      <alignment horizontal="right"/>
    </xf>
    <xf numFmtId="0" fontId="1" fillId="0" borderId="11" xfId="0" applyFont="1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4" xfId="0" applyFill="1" applyBorder="1"/>
    <xf numFmtId="0" fontId="0" fillId="0" borderId="2" xfId="0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4" fontId="0" fillId="0" borderId="23" xfId="0" applyNumberFormat="1" applyFill="1" applyBorder="1"/>
    <xf numFmtId="0" fontId="0" fillId="0" borderId="10" xfId="0" applyFill="1" applyBorder="1" applyAlignment="1">
      <alignment horizontal="right"/>
    </xf>
    <xf numFmtId="0" fontId="0" fillId="0" borderId="24" xfId="0" applyFill="1" applyBorder="1"/>
    <xf numFmtId="0" fontId="0" fillId="0" borderId="25" xfId="0" applyFill="1" applyBorder="1" applyAlignment="1">
      <alignment horizontal="right"/>
    </xf>
    <xf numFmtId="0" fontId="0" fillId="0" borderId="1" xfId="0" applyFill="1" applyBorder="1"/>
    <xf numFmtId="0" fontId="0" fillId="0" borderId="2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E9D7B-BDBE-4C4F-B2BE-3CA857703E39}">
  <dimension ref="A1:K39"/>
  <sheetViews>
    <sheetView tabSelected="1" workbookViewId="0">
      <selection sqref="A1:I1"/>
    </sheetView>
  </sheetViews>
  <sheetFormatPr defaultRowHeight="15" x14ac:dyDescent="0.25"/>
  <cols>
    <col min="1" max="1" width="14.42578125" customWidth="1"/>
    <col min="2" max="2" width="6.5703125" customWidth="1"/>
    <col min="3" max="4" width="12.28515625" customWidth="1"/>
    <col min="5" max="5" width="4.28515625" customWidth="1"/>
    <col min="6" max="6" width="12.28515625" customWidth="1"/>
    <col min="7" max="7" width="7.140625" customWidth="1"/>
    <col min="8" max="8" width="12.140625" customWidth="1"/>
    <col min="9" max="9" width="3.5703125" customWidth="1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1" ht="15.75" x14ac:dyDescent="0.25">
      <c r="A2" s="2"/>
      <c r="B2" s="2"/>
      <c r="C2" s="3" t="s">
        <v>1</v>
      </c>
      <c r="D2" s="4"/>
      <c r="E2" s="4"/>
      <c r="F2" s="4"/>
      <c r="G2" s="3" t="s">
        <v>2</v>
      </c>
      <c r="H2" s="4"/>
      <c r="I2" s="4"/>
    </row>
    <row r="3" spans="1:11" ht="15.75" x14ac:dyDescent="0.25">
      <c r="C3" s="3" t="s">
        <v>3</v>
      </c>
      <c r="D3" s="5"/>
      <c r="E3" s="5"/>
      <c r="F3" s="5"/>
      <c r="G3" s="3" t="s">
        <v>4</v>
      </c>
      <c r="H3" s="5"/>
      <c r="I3" s="5"/>
    </row>
    <row r="4" spans="1:11" ht="15.75" x14ac:dyDescent="0.25">
      <c r="A4" s="2"/>
      <c r="B4" s="2"/>
      <c r="C4" s="3" t="s">
        <v>5</v>
      </c>
      <c r="D4" s="50"/>
      <c r="E4" s="6" t="s">
        <v>6</v>
      </c>
      <c r="F4" s="2"/>
      <c r="G4" s="7"/>
      <c r="H4" s="2"/>
      <c r="I4" s="2"/>
    </row>
    <row r="5" spans="1:11" ht="15" customHeight="1" x14ac:dyDescent="0.25">
      <c r="A5" s="8" t="s">
        <v>7</v>
      </c>
      <c r="F5" s="8" t="s">
        <v>8</v>
      </c>
    </row>
    <row r="6" spans="1:11" ht="15" customHeight="1" x14ac:dyDescent="0.25">
      <c r="A6" s="9" t="s">
        <v>9</v>
      </c>
      <c r="B6" s="9" t="s">
        <v>10</v>
      </c>
      <c r="C6" s="9" t="s">
        <v>11</v>
      </c>
      <c r="D6" s="10"/>
      <c r="F6" s="9" t="s">
        <v>9</v>
      </c>
      <c r="G6" s="9" t="s">
        <v>10</v>
      </c>
      <c r="H6" s="9" t="s">
        <v>11</v>
      </c>
      <c r="I6" s="11"/>
    </row>
    <row r="7" spans="1:11" ht="19.5" customHeight="1" x14ac:dyDescent="0.25">
      <c r="A7" s="51"/>
      <c r="B7" s="12" t="s">
        <v>12</v>
      </c>
      <c r="C7" s="13">
        <f>A7*2</f>
        <v>0</v>
      </c>
      <c r="F7" s="54"/>
      <c r="G7" s="14" t="s">
        <v>13</v>
      </c>
      <c r="H7" s="15">
        <f>F7*100</f>
        <v>0</v>
      </c>
      <c r="I7" s="16"/>
    </row>
    <row r="8" spans="1:11" ht="19.5" customHeight="1" x14ac:dyDescent="0.25">
      <c r="A8" s="52"/>
      <c r="B8" s="18" t="s">
        <v>14</v>
      </c>
      <c r="C8" s="19">
        <f>A8</f>
        <v>0</v>
      </c>
      <c r="F8" s="52"/>
      <c r="G8" s="17" t="s">
        <v>15</v>
      </c>
      <c r="H8" s="19">
        <f>F8*50</f>
        <v>0</v>
      </c>
      <c r="I8" s="16"/>
    </row>
    <row r="9" spans="1:11" ht="19.5" customHeight="1" x14ac:dyDescent="0.25">
      <c r="A9" s="52"/>
      <c r="B9" s="12" t="s">
        <v>16</v>
      </c>
      <c r="C9" s="19">
        <f>A9*0.25</f>
        <v>0</v>
      </c>
      <c r="F9" s="52"/>
      <c r="G9" s="17" t="s">
        <v>17</v>
      </c>
      <c r="H9" s="19">
        <f>F9*20</f>
        <v>0</v>
      </c>
      <c r="I9" s="16"/>
    </row>
    <row r="10" spans="1:11" ht="19.5" customHeight="1" x14ac:dyDescent="0.25">
      <c r="A10" s="52"/>
      <c r="B10" s="18" t="s">
        <v>18</v>
      </c>
      <c r="C10" s="19">
        <f>A10*0.1</f>
        <v>0</v>
      </c>
      <c r="F10" s="52"/>
      <c r="G10" s="17" t="s">
        <v>19</v>
      </c>
      <c r="H10" s="19">
        <f>F10*10</f>
        <v>0</v>
      </c>
      <c r="I10" s="16"/>
    </row>
    <row r="11" spans="1:11" ht="19.5" customHeight="1" x14ac:dyDescent="0.25">
      <c r="A11" s="53"/>
      <c r="B11" s="21" t="s">
        <v>20</v>
      </c>
      <c r="C11" s="22">
        <f>A11*0.05</f>
        <v>0</v>
      </c>
      <c r="D11" s="16"/>
      <c r="E11" s="23"/>
      <c r="F11" s="53"/>
      <c r="G11" s="20" t="s">
        <v>21</v>
      </c>
      <c r="H11" s="22">
        <f>F11*5</f>
        <v>0</v>
      </c>
      <c r="I11" s="16"/>
    </row>
    <row r="12" spans="1:11" ht="12.75" customHeight="1" x14ac:dyDescent="0.25"/>
    <row r="13" spans="1:11" ht="19.5" customHeight="1" x14ac:dyDescent="0.25">
      <c r="B13" s="24" t="s">
        <v>22</v>
      </c>
      <c r="C13" s="25">
        <f>SUM(C7:C11)</f>
        <v>0</v>
      </c>
      <c r="G13" s="24" t="s">
        <v>23</v>
      </c>
      <c r="H13" s="25">
        <f>SUM(H7:H11)</f>
        <v>0</v>
      </c>
      <c r="I13" s="16"/>
      <c r="K13" s="26"/>
    </row>
    <row r="14" spans="1:11" ht="15" customHeight="1" x14ac:dyDescent="0.25"/>
    <row r="15" spans="1:11" ht="19.5" customHeight="1" x14ac:dyDescent="0.25">
      <c r="D15" s="26"/>
      <c r="E15" s="26"/>
      <c r="F15" s="26"/>
      <c r="G15" s="27" t="s">
        <v>24</v>
      </c>
      <c r="H15" s="25">
        <f>H13+C13</f>
        <v>0</v>
      </c>
      <c r="I15" s="16" t="s">
        <v>25</v>
      </c>
    </row>
    <row r="16" spans="1:11" ht="19.5" customHeight="1" x14ac:dyDescent="0.25">
      <c r="C16" s="24" t="s">
        <v>26</v>
      </c>
      <c r="D16" s="25">
        <f>D4</f>
        <v>0</v>
      </c>
      <c r="E16" s="26" t="s">
        <v>6</v>
      </c>
      <c r="F16" s="26"/>
      <c r="G16" s="26"/>
      <c r="H16" s="26"/>
    </row>
    <row r="17" spans="1:9" ht="19.5" customHeight="1" x14ac:dyDescent="0.25">
      <c r="C17" s="24" t="s">
        <v>27</v>
      </c>
      <c r="D17" s="55"/>
      <c r="E17" s="28" t="s">
        <v>28</v>
      </c>
      <c r="F17" s="26"/>
      <c r="G17" s="26"/>
      <c r="H17" s="26"/>
    </row>
    <row r="18" spans="1:9" ht="19.5" customHeight="1" x14ac:dyDescent="0.25">
      <c r="C18" s="24" t="s">
        <v>29</v>
      </c>
      <c r="D18" s="25">
        <f>C32</f>
        <v>0</v>
      </c>
      <c r="E18" s="26" t="s">
        <v>30</v>
      </c>
      <c r="F18" s="26"/>
      <c r="G18" s="26"/>
      <c r="H18" s="26"/>
    </row>
    <row r="19" spans="1:9" ht="19.5" customHeight="1" x14ac:dyDescent="0.25">
      <c r="C19" s="24" t="s">
        <v>31</v>
      </c>
      <c r="D19" s="55"/>
      <c r="E19" s="26" t="s">
        <v>32</v>
      </c>
      <c r="F19" s="26"/>
      <c r="G19" s="27" t="s">
        <v>33</v>
      </c>
      <c r="H19" s="25">
        <f>D21-H15</f>
        <v>0</v>
      </c>
      <c r="I19" s="16"/>
    </row>
    <row r="20" spans="1:9" ht="19.5" customHeight="1" x14ac:dyDescent="0.25">
      <c r="C20" s="24" t="s">
        <v>34</v>
      </c>
      <c r="D20" s="25">
        <f>C39</f>
        <v>0</v>
      </c>
      <c r="E20" s="26" t="s">
        <v>35</v>
      </c>
      <c r="F20" s="26"/>
      <c r="G20" s="26"/>
      <c r="H20" s="26"/>
    </row>
    <row r="21" spans="1:9" ht="19.5" customHeight="1" x14ac:dyDescent="0.25">
      <c r="B21" s="24"/>
      <c r="C21" s="24" t="s">
        <v>36</v>
      </c>
      <c r="D21" s="25">
        <f>D16+D17-D18-D19+D20</f>
        <v>0</v>
      </c>
      <c r="E21" s="26" t="s">
        <v>37</v>
      </c>
      <c r="F21" s="26"/>
      <c r="G21" s="27" t="s">
        <v>38</v>
      </c>
      <c r="H21" s="55"/>
      <c r="I21" s="16" t="s">
        <v>39</v>
      </c>
    </row>
    <row r="22" spans="1:9" ht="15" customHeight="1" x14ac:dyDescent="0.25">
      <c r="B22" s="24"/>
      <c r="C22" s="24"/>
      <c r="D22" s="26"/>
      <c r="E22" s="26"/>
      <c r="F22" s="26"/>
      <c r="G22" s="26"/>
      <c r="H22" s="26"/>
    </row>
    <row r="23" spans="1:9" ht="19.5" customHeight="1" x14ac:dyDescent="0.25">
      <c r="D23" s="26"/>
      <c r="E23" s="26"/>
      <c r="F23" s="26"/>
      <c r="G23" s="29" t="s">
        <v>40</v>
      </c>
      <c r="H23" s="25">
        <f>H15-H21</f>
        <v>0</v>
      </c>
      <c r="I23" s="16"/>
    </row>
    <row r="24" spans="1:9" ht="15" customHeight="1" x14ac:dyDescent="0.25"/>
    <row r="25" spans="1:9" ht="15" customHeight="1" x14ac:dyDescent="0.25">
      <c r="A25" s="30" t="s">
        <v>29</v>
      </c>
      <c r="B25" s="31"/>
      <c r="C25" s="31"/>
      <c r="D25" s="31"/>
      <c r="E25" s="31"/>
      <c r="F25" s="31"/>
      <c r="G25" s="31"/>
      <c r="H25" s="31"/>
      <c r="I25" s="31"/>
    </row>
    <row r="26" spans="1:9" ht="15" customHeight="1" x14ac:dyDescent="0.25">
      <c r="A26" s="32" t="s">
        <v>41</v>
      </c>
      <c r="B26" s="33"/>
      <c r="C26" s="34" t="s">
        <v>42</v>
      </c>
      <c r="D26" s="35" t="s">
        <v>43</v>
      </c>
      <c r="E26" s="35"/>
      <c r="F26" s="35"/>
      <c r="G26" s="33"/>
      <c r="H26" s="35" t="s">
        <v>44</v>
      </c>
      <c r="I26" s="35"/>
    </row>
    <row r="27" spans="1:9" ht="19.5" customHeight="1" x14ac:dyDescent="0.25">
      <c r="A27" s="36"/>
      <c r="B27" s="37"/>
      <c r="C27" s="56"/>
      <c r="D27" s="38"/>
      <c r="E27" s="38"/>
      <c r="F27" s="38"/>
      <c r="G27" s="37"/>
      <c r="H27" s="38"/>
      <c r="I27" s="37"/>
    </row>
    <row r="28" spans="1:9" ht="19.5" customHeight="1" x14ac:dyDescent="0.25">
      <c r="A28" s="39"/>
      <c r="B28" s="40"/>
      <c r="C28" s="57"/>
      <c r="D28" s="41"/>
      <c r="E28" s="41"/>
      <c r="F28" s="41"/>
      <c r="G28" s="40"/>
      <c r="H28" s="41"/>
      <c r="I28" s="40"/>
    </row>
    <row r="29" spans="1:9" ht="19.5" customHeight="1" x14ac:dyDescent="0.25">
      <c r="A29" s="39"/>
      <c r="B29" s="40"/>
      <c r="C29" s="57"/>
      <c r="D29" s="41"/>
      <c r="E29" s="41"/>
      <c r="F29" s="41"/>
      <c r="G29" s="40"/>
      <c r="H29" s="41"/>
      <c r="I29" s="40"/>
    </row>
    <row r="30" spans="1:9" ht="19.5" customHeight="1" x14ac:dyDescent="0.25">
      <c r="A30" s="42"/>
      <c r="B30" s="43"/>
      <c r="C30" s="58"/>
      <c r="D30" s="44"/>
      <c r="E30" s="44"/>
      <c r="F30" s="44"/>
      <c r="G30" s="43"/>
      <c r="H30" s="44"/>
      <c r="I30" s="43"/>
    </row>
    <row r="31" spans="1:9" ht="19.5" customHeight="1" x14ac:dyDescent="0.25">
      <c r="A31" s="42"/>
      <c r="B31" s="43"/>
      <c r="C31" s="59"/>
      <c r="D31" s="44"/>
      <c r="E31" s="44"/>
      <c r="F31" s="44"/>
      <c r="G31" s="43"/>
      <c r="H31" s="44"/>
      <c r="I31" s="43"/>
    </row>
    <row r="32" spans="1:9" ht="19.5" customHeight="1" x14ac:dyDescent="0.25">
      <c r="A32" s="16"/>
      <c r="B32" s="45" t="s">
        <v>45</v>
      </c>
      <c r="C32" s="25">
        <f>SUM(C27:C31)</f>
        <v>0</v>
      </c>
      <c r="D32" t="s">
        <v>30</v>
      </c>
      <c r="G32" s="23"/>
      <c r="I32" s="23"/>
    </row>
    <row r="33" spans="1:9" ht="15" customHeight="1" x14ac:dyDescent="0.25">
      <c r="A33" s="30" t="s">
        <v>34</v>
      </c>
      <c r="B33" s="31"/>
      <c r="C33" s="31"/>
      <c r="D33" s="31"/>
      <c r="E33" s="31"/>
      <c r="F33" s="31"/>
      <c r="G33" s="31"/>
      <c r="H33" s="31"/>
      <c r="I33" s="31"/>
    </row>
    <row r="34" spans="1:9" ht="15" customHeight="1" x14ac:dyDescent="0.25">
      <c r="A34" s="32" t="s">
        <v>41</v>
      </c>
      <c r="B34" s="33"/>
      <c r="C34" s="34" t="s">
        <v>42</v>
      </c>
      <c r="D34" s="35" t="s">
        <v>43</v>
      </c>
      <c r="E34" s="35"/>
      <c r="F34" s="35"/>
      <c r="G34" s="33"/>
      <c r="H34" s="35" t="s">
        <v>44</v>
      </c>
      <c r="I34" s="33"/>
    </row>
    <row r="35" spans="1:9" ht="19.5" customHeight="1" x14ac:dyDescent="0.25">
      <c r="A35" s="36"/>
      <c r="B35" s="37"/>
      <c r="C35" s="56"/>
      <c r="D35" s="38"/>
      <c r="E35" s="38"/>
      <c r="F35" s="38"/>
      <c r="G35" s="37"/>
      <c r="H35" s="38"/>
      <c r="I35" s="37"/>
    </row>
    <row r="36" spans="1:9" ht="19.5" customHeight="1" x14ac:dyDescent="0.25">
      <c r="A36" s="39"/>
      <c r="B36" s="40"/>
      <c r="C36" s="57"/>
      <c r="D36" s="41"/>
      <c r="E36" s="41"/>
      <c r="F36" s="41"/>
      <c r="G36" s="40"/>
      <c r="H36" s="41"/>
      <c r="I36" s="40"/>
    </row>
    <row r="37" spans="1:9" ht="19.5" customHeight="1" x14ac:dyDescent="0.25">
      <c r="A37" s="42"/>
      <c r="B37" s="43"/>
      <c r="C37" s="58"/>
      <c r="D37" s="44"/>
      <c r="E37" s="44"/>
      <c r="F37" s="44"/>
      <c r="G37" s="43"/>
      <c r="H37" s="44"/>
      <c r="I37" s="43"/>
    </row>
    <row r="38" spans="1:9" ht="19.5" customHeight="1" x14ac:dyDescent="0.25">
      <c r="A38" s="42"/>
      <c r="B38" s="43"/>
      <c r="C38" s="59"/>
      <c r="D38" s="44"/>
      <c r="E38" s="44"/>
      <c r="F38" s="44"/>
      <c r="G38" s="43"/>
      <c r="H38" s="44"/>
      <c r="I38" s="43"/>
    </row>
    <row r="39" spans="1:9" ht="19.5" customHeight="1" x14ac:dyDescent="0.25">
      <c r="A39" s="46"/>
      <c r="B39" s="47" t="s">
        <v>45</v>
      </c>
      <c r="C39" s="25">
        <f>SUM(C35:C38)</f>
        <v>0</v>
      </c>
      <c r="D39" s="48" t="s">
        <v>35</v>
      </c>
      <c r="E39" s="48"/>
      <c r="F39" s="48"/>
      <c r="G39" s="49"/>
      <c r="H39" s="48"/>
      <c r="I39" s="49"/>
    </row>
  </sheetData>
  <mergeCells count="1">
    <mergeCell ref="A1:I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0533E-968C-460F-8279-262AFFA78558}">
  <dimension ref="A1:K39"/>
  <sheetViews>
    <sheetView workbookViewId="0">
      <selection activeCell="E11" sqref="E11"/>
    </sheetView>
  </sheetViews>
  <sheetFormatPr defaultRowHeight="15" x14ac:dyDescent="0.25"/>
  <cols>
    <col min="1" max="1" width="14.42578125" style="61" customWidth="1"/>
    <col min="2" max="2" width="6.5703125" style="61" customWidth="1"/>
    <col min="3" max="4" width="12.28515625" style="61" customWidth="1"/>
    <col min="5" max="5" width="4.28515625" style="61" customWidth="1"/>
    <col min="6" max="6" width="12.28515625" style="61" customWidth="1"/>
    <col min="7" max="7" width="7.140625" style="61" customWidth="1"/>
    <col min="8" max="8" width="12.140625" style="61" customWidth="1"/>
    <col min="9" max="9" width="3.5703125" style="61" customWidth="1"/>
    <col min="10" max="16384" width="9.140625" style="61"/>
  </cols>
  <sheetData>
    <row r="1" spans="1:11" ht="18.75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11" ht="15.75" x14ac:dyDescent="0.25">
      <c r="A2" s="62"/>
      <c r="B2" s="62"/>
      <c r="C2" s="63" t="s">
        <v>1</v>
      </c>
      <c r="D2" s="64"/>
      <c r="E2" s="64"/>
      <c r="F2" s="64"/>
      <c r="G2" s="63" t="s">
        <v>2</v>
      </c>
      <c r="H2" s="64"/>
      <c r="I2" s="64"/>
    </row>
    <row r="3" spans="1:11" ht="15.75" x14ac:dyDescent="0.25">
      <c r="C3" s="63" t="s">
        <v>3</v>
      </c>
      <c r="D3" s="65"/>
      <c r="E3" s="65"/>
      <c r="F3" s="65"/>
      <c r="G3" s="63" t="s">
        <v>4</v>
      </c>
      <c r="H3" s="65"/>
      <c r="I3" s="65"/>
    </row>
    <row r="4" spans="1:11" ht="15.75" x14ac:dyDescent="0.25">
      <c r="A4" s="62"/>
      <c r="B4" s="62"/>
      <c r="C4" s="63" t="s">
        <v>5</v>
      </c>
      <c r="D4" s="66"/>
      <c r="E4" s="67" t="s">
        <v>6</v>
      </c>
      <c r="F4" s="62"/>
      <c r="G4" s="68"/>
      <c r="H4" s="62"/>
      <c r="I4" s="62"/>
    </row>
    <row r="5" spans="1:11" ht="15" customHeight="1" x14ac:dyDescent="0.25">
      <c r="A5" s="69" t="s">
        <v>7</v>
      </c>
      <c r="F5" s="69" t="s">
        <v>8</v>
      </c>
    </row>
    <row r="6" spans="1:11" ht="15" customHeight="1" x14ac:dyDescent="0.25">
      <c r="A6" s="70" t="s">
        <v>9</v>
      </c>
      <c r="B6" s="70" t="s">
        <v>10</v>
      </c>
      <c r="C6" s="70" t="s">
        <v>11</v>
      </c>
      <c r="D6" s="71"/>
      <c r="F6" s="70" t="s">
        <v>9</v>
      </c>
      <c r="G6" s="70" t="s">
        <v>10</v>
      </c>
      <c r="H6" s="70" t="s">
        <v>11</v>
      </c>
      <c r="I6" s="72"/>
    </row>
    <row r="7" spans="1:11" ht="19.5" customHeight="1" x14ac:dyDescent="0.25">
      <c r="A7" s="73"/>
      <c r="B7" s="73" t="s">
        <v>12</v>
      </c>
      <c r="C7" s="74"/>
      <c r="F7" s="75"/>
      <c r="G7" s="75" t="s">
        <v>13</v>
      </c>
      <c r="H7" s="76"/>
      <c r="I7" s="77"/>
    </row>
    <row r="8" spans="1:11" ht="19.5" customHeight="1" x14ac:dyDescent="0.25">
      <c r="A8" s="78"/>
      <c r="B8" s="79" t="s">
        <v>14</v>
      </c>
      <c r="C8" s="80"/>
      <c r="F8" s="78"/>
      <c r="G8" s="78" t="s">
        <v>15</v>
      </c>
      <c r="H8" s="80"/>
      <c r="I8" s="77"/>
    </row>
    <row r="9" spans="1:11" ht="19.5" customHeight="1" x14ac:dyDescent="0.25">
      <c r="A9" s="78"/>
      <c r="B9" s="73" t="s">
        <v>16</v>
      </c>
      <c r="C9" s="80"/>
      <c r="F9" s="78"/>
      <c r="G9" s="78" t="s">
        <v>17</v>
      </c>
      <c r="H9" s="80"/>
      <c r="I9" s="77"/>
    </row>
    <row r="10" spans="1:11" ht="19.5" customHeight="1" x14ac:dyDescent="0.25">
      <c r="A10" s="78"/>
      <c r="B10" s="79" t="s">
        <v>18</v>
      </c>
      <c r="C10" s="80"/>
      <c r="F10" s="78"/>
      <c r="G10" s="78" t="s">
        <v>19</v>
      </c>
      <c r="H10" s="80"/>
      <c r="I10" s="77"/>
    </row>
    <row r="11" spans="1:11" ht="19.5" customHeight="1" x14ac:dyDescent="0.25">
      <c r="A11" s="81"/>
      <c r="B11" s="82" t="s">
        <v>20</v>
      </c>
      <c r="C11" s="83"/>
      <c r="D11" s="77"/>
      <c r="E11" s="84"/>
      <c r="F11" s="81"/>
      <c r="G11" s="81" t="s">
        <v>21</v>
      </c>
      <c r="H11" s="83"/>
      <c r="I11" s="77"/>
    </row>
    <row r="12" spans="1:11" ht="12.75" customHeight="1" x14ac:dyDescent="0.25"/>
    <row r="13" spans="1:11" ht="19.5" customHeight="1" x14ac:dyDescent="0.25">
      <c r="B13" s="85" t="s">
        <v>22</v>
      </c>
      <c r="C13" s="86"/>
      <c r="G13" s="85" t="s">
        <v>23</v>
      </c>
      <c r="H13" s="86"/>
      <c r="I13" s="77"/>
      <c r="K13" s="87"/>
    </row>
    <row r="14" spans="1:11" ht="15" customHeight="1" x14ac:dyDescent="0.25"/>
    <row r="15" spans="1:11" ht="19.5" customHeight="1" x14ac:dyDescent="0.25">
      <c r="D15" s="87"/>
      <c r="E15" s="87"/>
      <c r="F15" s="87"/>
      <c r="G15" s="88" t="s">
        <v>24</v>
      </c>
      <c r="H15" s="86"/>
      <c r="I15" s="77" t="s">
        <v>25</v>
      </c>
    </row>
    <row r="16" spans="1:11" ht="19.5" customHeight="1" x14ac:dyDescent="0.25">
      <c r="C16" s="85" t="s">
        <v>26</v>
      </c>
      <c r="D16" s="86"/>
      <c r="E16" s="87" t="s">
        <v>6</v>
      </c>
      <c r="F16" s="87"/>
      <c r="G16" s="87"/>
      <c r="H16" s="87"/>
    </row>
    <row r="17" spans="1:9" ht="19.5" customHeight="1" x14ac:dyDescent="0.25">
      <c r="C17" s="85" t="s">
        <v>27</v>
      </c>
      <c r="D17" s="86"/>
      <c r="E17" s="89" t="s">
        <v>28</v>
      </c>
      <c r="F17" s="87"/>
      <c r="G17" s="87"/>
      <c r="H17" s="87"/>
    </row>
    <row r="18" spans="1:9" ht="19.5" customHeight="1" x14ac:dyDescent="0.25">
      <c r="C18" s="85" t="s">
        <v>29</v>
      </c>
      <c r="D18" s="86"/>
      <c r="E18" s="87" t="s">
        <v>30</v>
      </c>
      <c r="F18" s="87"/>
      <c r="G18" s="87"/>
      <c r="H18" s="87"/>
    </row>
    <row r="19" spans="1:9" ht="19.5" customHeight="1" x14ac:dyDescent="0.25">
      <c r="C19" s="85" t="s">
        <v>31</v>
      </c>
      <c r="D19" s="86"/>
      <c r="E19" s="87" t="s">
        <v>32</v>
      </c>
      <c r="F19" s="87"/>
      <c r="G19" s="88" t="s">
        <v>33</v>
      </c>
      <c r="H19" s="86"/>
      <c r="I19" s="77"/>
    </row>
    <row r="20" spans="1:9" ht="19.5" customHeight="1" x14ac:dyDescent="0.25">
      <c r="C20" s="85" t="s">
        <v>34</v>
      </c>
      <c r="D20" s="86"/>
      <c r="E20" s="87" t="s">
        <v>35</v>
      </c>
      <c r="F20" s="87"/>
      <c r="G20" s="87"/>
      <c r="H20" s="87"/>
    </row>
    <row r="21" spans="1:9" ht="19.5" customHeight="1" x14ac:dyDescent="0.25">
      <c r="B21" s="85"/>
      <c r="C21" s="85" t="s">
        <v>36</v>
      </c>
      <c r="D21" s="86"/>
      <c r="E21" s="87" t="s">
        <v>37</v>
      </c>
      <c r="F21" s="87"/>
      <c r="G21" s="88" t="s">
        <v>38</v>
      </c>
      <c r="H21" s="86"/>
      <c r="I21" s="77" t="s">
        <v>39</v>
      </c>
    </row>
    <row r="22" spans="1:9" ht="15" customHeight="1" x14ac:dyDescent="0.25">
      <c r="B22" s="85"/>
      <c r="C22" s="85"/>
      <c r="D22" s="87"/>
      <c r="E22" s="87"/>
      <c r="F22" s="87"/>
      <c r="G22" s="87"/>
      <c r="H22" s="87"/>
    </row>
    <row r="23" spans="1:9" ht="19.5" customHeight="1" x14ac:dyDescent="0.25">
      <c r="D23" s="87"/>
      <c r="E23" s="87"/>
      <c r="F23" s="87"/>
      <c r="G23" s="90" t="s">
        <v>40</v>
      </c>
      <c r="H23" s="86"/>
      <c r="I23" s="77"/>
    </row>
    <row r="24" spans="1:9" ht="15" customHeight="1" x14ac:dyDescent="0.25"/>
    <row r="25" spans="1:9" ht="15" customHeight="1" x14ac:dyDescent="0.25">
      <c r="A25" s="91" t="s">
        <v>29</v>
      </c>
      <c r="B25" s="92"/>
      <c r="C25" s="92"/>
      <c r="D25" s="92"/>
      <c r="E25" s="92"/>
      <c r="F25" s="92"/>
      <c r="G25" s="92"/>
      <c r="H25" s="92"/>
      <c r="I25" s="92"/>
    </row>
    <row r="26" spans="1:9" ht="15" customHeight="1" x14ac:dyDescent="0.25">
      <c r="A26" s="93" t="s">
        <v>41</v>
      </c>
      <c r="B26" s="94"/>
      <c r="C26" s="95" t="s">
        <v>42</v>
      </c>
      <c r="D26" s="96" t="s">
        <v>43</v>
      </c>
      <c r="E26" s="96"/>
      <c r="F26" s="96"/>
      <c r="G26" s="94"/>
      <c r="H26" s="96" t="s">
        <v>44</v>
      </c>
      <c r="I26" s="96"/>
    </row>
    <row r="27" spans="1:9" ht="19.5" customHeight="1" x14ac:dyDescent="0.25">
      <c r="A27" s="97"/>
      <c r="B27" s="98"/>
      <c r="C27" s="76"/>
      <c r="D27" s="99"/>
      <c r="E27" s="99"/>
      <c r="F27" s="99"/>
      <c r="G27" s="98"/>
      <c r="H27" s="99"/>
      <c r="I27" s="98"/>
    </row>
    <row r="28" spans="1:9" ht="19.5" customHeight="1" x14ac:dyDescent="0.25">
      <c r="A28" s="100"/>
      <c r="B28" s="101"/>
      <c r="C28" s="74"/>
      <c r="D28" s="102"/>
      <c r="E28" s="102"/>
      <c r="F28" s="102"/>
      <c r="G28" s="101"/>
      <c r="H28" s="102"/>
      <c r="I28" s="101"/>
    </row>
    <row r="29" spans="1:9" ht="19.5" customHeight="1" x14ac:dyDescent="0.25">
      <c r="A29" s="100"/>
      <c r="B29" s="101"/>
      <c r="C29" s="74"/>
      <c r="D29" s="102"/>
      <c r="E29" s="102"/>
      <c r="F29" s="102"/>
      <c r="G29" s="101"/>
      <c r="H29" s="102"/>
      <c r="I29" s="101"/>
    </row>
    <row r="30" spans="1:9" ht="19.5" customHeight="1" x14ac:dyDescent="0.25">
      <c r="A30" s="103"/>
      <c r="B30" s="104"/>
      <c r="C30" s="80"/>
      <c r="D30" s="105"/>
      <c r="E30" s="105"/>
      <c r="F30" s="105"/>
      <c r="G30" s="104"/>
      <c r="H30" s="105"/>
      <c r="I30" s="104"/>
    </row>
    <row r="31" spans="1:9" ht="19.5" customHeight="1" x14ac:dyDescent="0.25">
      <c r="A31" s="103"/>
      <c r="B31" s="104"/>
      <c r="C31" s="106"/>
      <c r="D31" s="105"/>
      <c r="E31" s="105"/>
      <c r="F31" s="105"/>
      <c r="G31" s="104"/>
      <c r="H31" s="105"/>
      <c r="I31" s="104"/>
    </row>
    <row r="32" spans="1:9" ht="19.5" customHeight="1" x14ac:dyDescent="0.25">
      <c r="A32" s="77"/>
      <c r="B32" s="107" t="s">
        <v>45</v>
      </c>
      <c r="C32" s="86"/>
      <c r="D32" s="61" t="s">
        <v>30</v>
      </c>
      <c r="G32" s="84"/>
      <c r="I32" s="84"/>
    </row>
    <row r="33" spans="1:9" ht="15" customHeight="1" x14ac:dyDescent="0.25">
      <c r="A33" s="91" t="s">
        <v>34</v>
      </c>
      <c r="B33" s="92"/>
      <c r="C33" s="92"/>
      <c r="D33" s="92"/>
      <c r="E33" s="92"/>
      <c r="F33" s="92"/>
      <c r="G33" s="92"/>
      <c r="H33" s="92"/>
      <c r="I33" s="92"/>
    </row>
    <row r="34" spans="1:9" ht="15" customHeight="1" x14ac:dyDescent="0.25">
      <c r="A34" s="93" t="s">
        <v>41</v>
      </c>
      <c r="B34" s="94"/>
      <c r="C34" s="95" t="s">
        <v>42</v>
      </c>
      <c r="D34" s="96" t="s">
        <v>43</v>
      </c>
      <c r="E34" s="96"/>
      <c r="F34" s="96"/>
      <c r="G34" s="94"/>
      <c r="H34" s="96" t="s">
        <v>44</v>
      </c>
      <c r="I34" s="94"/>
    </row>
    <row r="35" spans="1:9" ht="19.5" customHeight="1" x14ac:dyDescent="0.25">
      <c r="A35" s="97"/>
      <c r="B35" s="98"/>
      <c r="C35" s="76"/>
      <c r="D35" s="99"/>
      <c r="E35" s="99"/>
      <c r="F35" s="99"/>
      <c r="G35" s="98"/>
      <c r="H35" s="99"/>
      <c r="I35" s="98"/>
    </row>
    <row r="36" spans="1:9" ht="19.5" customHeight="1" x14ac:dyDescent="0.25">
      <c r="A36" s="100"/>
      <c r="B36" s="101"/>
      <c r="C36" s="74"/>
      <c r="D36" s="102"/>
      <c r="E36" s="102"/>
      <c r="F36" s="102"/>
      <c r="G36" s="101"/>
      <c r="H36" s="102"/>
      <c r="I36" s="101"/>
    </row>
    <row r="37" spans="1:9" ht="19.5" customHeight="1" x14ac:dyDescent="0.25">
      <c r="A37" s="103"/>
      <c r="B37" s="104"/>
      <c r="C37" s="80"/>
      <c r="D37" s="105"/>
      <c r="E37" s="105"/>
      <c r="F37" s="105"/>
      <c r="G37" s="104"/>
      <c r="H37" s="105"/>
      <c r="I37" s="104"/>
    </row>
    <row r="38" spans="1:9" ht="19.5" customHeight="1" x14ac:dyDescent="0.25">
      <c r="A38" s="103"/>
      <c r="B38" s="104"/>
      <c r="C38" s="106"/>
      <c r="D38" s="105"/>
      <c r="E38" s="105"/>
      <c r="F38" s="105"/>
      <c r="G38" s="104"/>
      <c r="H38" s="105"/>
      <c r="I38" s="104"/>
    </row>
    <row r="39" spans="1:9" ht="19.5" customHeight="1" x14ac:dyDescent="0.25">
      <c r="A39" s="108"/>
      <c r="B39" s="109" t="s">
        <v>45</v>
      </c>
      <c r="C39" s="86"/>
      <c r="D39" s="110" t="s">
        <v>35</v>
      </c>
      <c r="E39" s="110"/>
      <c r="F39" s="110"/>
      <c r="G39" s="111"/>
      <c r="H39" s="110"/>
      <c r="I39" s="111"/>
    </row>
  </sheetData>
  <mergeCells count="1">
    <mergeCell ref="A1:I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 fill in</vt:lpstr>
      <vt:lpstr>To Print Blanks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Wilkins</dc:creator>
  <cp:lastModifiedBy>Naomi Wilkins</cp:lastModifiedBy>
  <cp:lastPrinted>2023-09-13T21:13:44Z</cp:lastPrinted>
  <dcterms:created xsi:type="dcterms:W3CDTF">2023-09-13T21:10:24Z</dcterms:created>
  <dcterms:modified xsi:type="dcterms:W3CDTF">2023-09-13T21:14:15Z</dcterms:modified>
</cp:coreProperties>
</file>